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<sst xmlns="http://schemas.openxmlformats.org/spreadsheetml/2006/main" count="107" uniqueCount="68">
  <si>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NOME</t>
  </si>
  <si>
    <t>MATRIC</t>
  </si>
  <si>
    <t>EFETIVO</t>
  </si>
  <si>
    <t>TESOUREIRO</t>
  </si>
  <si>
    <t>PENSIONISTA</t>
  </si>
  <si>
    <t>COMISSIONADO</t>
  </si>
  <si>
    <t>ESCRITURARIO</t>
  </si>
  <si>
    <t>RECEPCIONISTA</t>
  </si>
  <si>
    <t>AUX SERV GERAIS</t>
  </si>
  <si>
    <t>CONSELHEIRO TUTELAR</t>
  </si>
  <si>
    <t>SEC ASS DENS SOCIAL</t>
  </si>
  <si>
    <t>MARIA DENISE DE MELO</t>
  </si>
  <si>
    <t>MARIA IRANI DE SOUZA</t>
  </si>
  <si>
    <t>MARIA JOSE DE MORAIS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</si>
  <si>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</si>
  <si>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</si>
  <si>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</si>
  <si>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</si>
  <si>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</si>
  <si>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</si>
  <si>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</si>
  <si>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</si>
  <si>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</si>
  <si>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</si>
  <si>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</si>
  <si>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</si>
  <si>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</si>
  <si>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SELMA MARIA ALVES BEZERRA</t>
  </si>
  <si>
    <t>ELIDIVANIA EDILEUSA MENDES</t>
  </si>
  <si>
    <t>ROSENILDA CESARIO DA SILVA</t>
  </si>
  <si>
    <t>DIR DEPT ASSIST 3 IDA - CC6</t>
  </si>
  <si>
    <t>GERENT PROTE SOCI ESP - CC6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</si>
  <si>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</si>
  <si>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</si>
  <si>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</si>
  <si>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</si>
  <si>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</si>
  <si>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COORD VIGILANCIA SOCIAL - CC7</t>
  </si>
  <si>
    <t>DIR TRIAGEM E PESQ PROF - CC6</t>
  </si>
  <si>
    <t>JAILSON RODRIGUES DE OLIVEIRA</t>
  </si>
  <si>
    <t>DIR DEPT ACAO COMU HABIT - CC6</t>
  </si>
  <si>
    <t>DIR DIR HUM APO INST SOC - CC5</t>
  </si>
  <si>
    <t>DIRETOR DE IDENTIFICACAO - CC6</t>
  </si>
  <si>
    <t>JAYLKA WALKIRIA DE AMORIM SILVA</t>
  </si>
  <si>
    <t>TACIANA FERNANDA SIMAO DA SILVA</t>
  </si>
  <si>
    <t>ADRIANA VALERIA DE OLIVEIRA MOTA</t>
  </si>
  <si>
    <t>ANGELA CRISTINA DAMASCENA SANTOS</t>
  </si>
  <si>
    <t>ORLLINY LARYSSA MENDES GUERREIRO</t>
  </si>
  <si>
    <t>ELENILDO ARRAES PEDRO DE ASSUNCAO</t>
  </si>
  <si>
    <t>MARY DE FATIMA SANTOS DE ALMEIDA CASTRO</t>
  </si>
  <si>
    <t>ANO</t>
  </si>
  <si>
    <t>MÊS</t>
  </si>
  <si>
    <t>CARGO</t>
  </si>
  <si>
    <t>IRRF</t>
  </si>
  <si>
    <t>IPSAL FINANCEIRO</t>
  </si>
  <si>
    <t>INSS</t>
  </si>
  <si>
    <t>ABONO DE PERMANÊNCIA</t>
  </si>
  <si>
    <t>1/3 FÉRIAS</t>
  </si>
  <si>
    <t>PENSÃO ALIMENTÍCIA</t>
  </si>
  <si>
    <t>SALÁRIO FAMÍLIA</t>
  </si>
  <si>
    <t>ABONO</t>
  </si>
  <si>
    <t>QUINQUÊNIO</t>
  </si>
  <si>
    <t>CATEGORIA</t>
  </si>
  <si>
    <t>VENCIMENTO BASE</t>
  </si>
  <si>
    <t>PROM R/ ANTIG-LEI 766</t>
  </si>
  <si>
    <t>TOTAL DE PROVENTOS</t>
  </si>
  <si>
    <t>TOTAL DE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</si>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</sst>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Arial"/>
      <family val="2"/>
    </font>
    <font>
      <b/>
      <sz val="8.5"/>
      <color indexed="8"/>
      <name val="Tahoma"/>
      <family val="2"/>
    </font>
    <font>
      <b/>
      <sz val="8.5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0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7.421875" style="0" bestFit="1" customWidth="1"/>
    <col min="4" max="4" width="35.421875" style="0" bestFit="1" customWidth="1"/>
    <col min="5" max="5" width="12.421875" style="0" bestFit="1" customWidth="1"/>
    <col min="6" max="6" width="26.421875" style="0" bestFit="1" customWidth="1"/>
    <col min="7" max="7" width="15.7109375" style="0" bestFit="1" customWidth="1"/>
    <col min="8" max="8" width="22.57421875" style="0" bestFit="1" customWidth="1"/>
    <col min="9" max="9" width="11.140625" style="0" bestFit="1" customWidth="1"/>
    <col min="10" max="10" width="9.28125" style="0" bestFit="1" customWidth="1"/>
    <col min="11" max="11" width="15.7109375" style="0" bestFit="1" customWidth="1"/>
    <col min="12" max="12" width="18.57421875" style="0" bestFit="1" customWidth="1"/>
    <col min="13" max="13" width="10.140625" style="0" bestFit="1" customWidth="1"/>
    <col min="14" max="14" width="21.00390625" style="0" bestFit="1" customWidth="1"/>
    <col min="15" max="15" width="9.28125" style="0" bestFit="1" customWidth="1"/>
    <col min="16" max="16" width="16.00390625" style="0" bestFit="1" customWidth="1"/>
    <col min="17" max="17" width="9.28125" style="0" bestFit="1" customWidth="1"/>
    <col min="18" max="19" width="18.7109375" style="0" bestFit="1" customWidth="1"/>
    <col min="20" max="20" width="13.7109375" style="0" bestFit="1" customWidth="1"/>
  </cols>
  <sheetData>
    <row r="1" spans="1:20" ht="15" customHeight="1">
      <c r="A1" s="3" t="s">
        <v>50</v>
      </c>
      <c r="B1" s="3" t="s">
        <v>51</v>
      </c>
      <c r="C1" s="4" t="s">
        <v>1</v>
      </c>
      <c r="D1" s="4" t="s">
        <v>0</v>
      </c>
      <c r="E1" s="4" t="s">
        <v>62</v>
      </c>
      <c r="F1" s="4" t="s">
        <v>52</v>
      </c>
      <c r="G1" s="4" t="s">
        <v>63</v>
      </c>
      <c r="H1" s="5" t="s">
        <v>64</v>
      </c>
      <c r="I1" s="4" t="s">
        <v>61</v>
      </c>
      <c r="J1" s="4" t="s">
        <v>60</v>
      </c>
      <c r="K1" s="4" t="s">
        <v>59</v>
      </c>
      <c r="L1" s="4" t="s">
        <v>58</v>
      </c>
      <c r="M1" s="4" t="s">
        <v>57</v>
      </c>
      <c r="N1" s="4" t="s">
        <v>56</v>
      </c>
      <c r="O1" s="4" t="s">
        <v>55</v>
      </c>
      <c r="P1" s="4" t="s">
        <v>54</v>
      </c>
      <c r="Q1" s="4" t="s">
        <v>53</v>
      </c>
      <c r="R1" s="4" t="s">
        <v>65</v>
      </c>
      <c r="S1" s="4" t="s">
        <v>66</v>
      </c>
      <c r="T1" s="4" t="s">
        <v>67</v>
      </c>
    </row>
    <row r="2" spans="1:20" ht="15" customHeight="1">
      <c r="A2" s="1">
        <v>2018</v>
      </c>
      <c r="B2" s="1">
        <v>7</v>
      </c>
      <c r="C2" s="2">
        <v>51</v>
      </c>
      <c r="D2" s="2" t="s">
        <v>27</v>
      </c>
      <c r="E2" s="2" t="s">
        <v>2</v>
      </c>
      <c r="F2" s="2" t="s">
        <v>6</v>
      </c>
      <c r="G2" s="6">
        <v>954</v>
      </c>
      <c r="H2" s="6">
        <v>954</v>
      </c>
      <c r="I2" s="6">
        <v>190.8</v>
      </c>
      <c r="J2" s="6">
        <v>33</v>
      </c>
      <c r="K2" s="6"/>
      <c r="L2" s="6"/>
      <c r="M2" s="6">
        <v>710.6</v>
      </c>
      <c r="N2" s="6">
        <v>234.49</v>
      </c>
      <c r="O2" s="6"/>
      <c r="P2" s="6">
        <v>234.49</v>
      </c>
      <c r="Q2" s="6">
        <v>52.79</v>
      </c>
      <c r="R2" s="7">
        <f>G2+H2+I2+J2+K2+L2+M2+N2</f>
        <v>3076.8900000000003</v>
      </c>
      <c r="S2" s="7">
        <f>O2+P2+Q2</f>
        <v>287.28000000000003</v>
      </c>
      <c r="T2" s="7">
        <f>R2-S2</f>
        <v>2789.61</v>
      </c>
    </row>
    <row r="3" spans="1:20" ht="15" customHeight="1">
      <c r="A3" s="1">
        <v>2018</v>
      </c>
      <c r="B3" s="1">
        <v>7</v>
      </c>
      <c r="C3" s="2">
        <v>266</v>
      </c>
      <c r="D3" s="2" t="s">
        <v>46</v>
      </c>
      <c r="E3" s="2" t="s">
        <v>2</v>
      </c>
      <c r="F3" s="2" t="s">
        <v>6</v>
      </c>
      <c r="G3" s="6">
        <v>954</v>
      </c>
      <c r="H3" s="6">
        <v>954</v>
      </c>
      <c r="I3" s="6">
        <v>238.5</v>
      </c>
      <c r="J3" s="6"/>
      <c r="K3" s="6"/>
      <c r="L3" s="6"/>
      <c r="M3" s="6"/>
      <c r="N3" s="6">
        <v>231.9</v>
      </c>
      <c r="O3" s="6"/>
      <c r="P3" s="6">
        <v>236.11</v>
      </c>
      <c r="Q3" s="6"/>
      <c r="R3" s="7">
        <f aca="true" t="shared" si="0" ref="R3:R30">G3+H3+I3+J3+K3+L3+M3+N3</f>
        <v>2378.4</v>
      </c>
      <c r="S3" s="7">
        <f aca="true" t="shared" si="1" ref="S3:S30">O3+P3+Q3</f>
        <v>236.11</v>
      </c>
      <c r="T3" s="7">
        <f aca="true" t="shared" si="2" ref="T3:T30">R3-S3</f>
        <v>2142.29</v>
      </c>
    </row>
    <row r="4" spans="1:20" ht="15" customHeight="1">
      <c r="A4" s="1">
        <v>2018</v>
      </c>
      <c r="B4" s="1">
        <v>7</v>
      </c>
      <c r="C4" s="2">
        <v>526</v>
      </c>
      <c r="D4" s="2" t="s">
        <v>23</v>
      </c>
      <c r="E4" s="2" t="s">
        <v>2</v>
      </c>
      <c r="F4" s="2" t="s">
        <v>4</v>
      </c>
      <c r="G4" s="6"/>
      <c r="H4" s="6"/>
      <c r="I4" s="6"/>
      <c r="J4" s="6"/>
      <c r="K4" s="6"/>
      <c r="L4" s="6">
        <v>954</v>
      </c>
      <c r="M4" s="6"/>
      <c r="N4" s="6"/>
      <c r="O4" s="6"/>
      <c r="P4" s="6"/>
      <c r="Q4" s="6"/>
      <c r="R4" s="7">
        <f t="shared" si="0"/>
        <v>954</v>
      </c>
      <c r="S4" s="7">
        <f t="shared" si="1"/>
        <v>0</v>
      </c>
      <c r="T4" s="7">
        <f t="shared" si="2"/>
        <v>954</v>
      </c>
    </row>
    <row r="5" spans="1:20" ht="15" customHeight="1">
      <c r="A5" s="1">
        <v>2018</v>
      </c>
      <c r="B5" s="1">
        <v>7</v>
      </c>
      <c r="C5" s="2">
        <v>697</v>
      </c>
      <c r="D5" s="2" t="s">
        <v>48</v>
      </c>
      <c r="E5" s="2" t="s">
        <v>2</v>
      </c>
      <c r="F5" s="2" t="s">
        <v>10</v>
      </c>
      <c r="G5" s="6">
        <v>3500</v>
      </c>
      <c r="H5" s="6"/>
      <c r="I5" s="6">
        <v>95.4</v>
      </c>
      <c r="J5" s="6"/>
      <c r="K5" s="6"/>
      <c r="L5" s="6"/>
      <c r="M5" s="6"/>
      <c r="N5" s="6"/>
      <c r="O5" s="6"/>
      <c r="P5" s="6">
        <v>395.49</v>
      </c>
      <c r="Q5" s="6">
        <v>125.18</v>
      </c>
      <c r="R5" s="7">
        <f t="shared" si="0"/>
        <v>3595.4</v>
      </c>
      <c r="S5" s="7">
        <f t="shared" si="1"/>
        <v>520.6700000000001</v>
      </c>
      <c r="T5" s="7">
        <f t="shared" si="2"/>
        <v>3074.73</v>
      </c>
    </row>
    <row r="6" spans="1:20" ht="15" customHeight="1">
      <c r="A6" s="1">
        <v>2018</v>
      </c>
      <c r="B6" s="1">
        <v>7</v>
      </c>
      <c r="C6" s="2">
        <v>760</v>
      </c>
      <c r="D6" s="2" t="s">
        <v>22</v>
      </c>
      <c r="E6" s="2" t="s">
        <v>2</v>
      </c>
      <c r="F6" s="2" t="s">
        <v>8</v>
      </c>
      <c r="G6" s="6">
        <v>954</v>
      </c>
      <c r="H6" s="6"/>
      <c r="I6" s="6">
        <v>95.4</v>
      </c>
      <c r="J6" s="6"/>
      <c r="K6" s="6"/>
      <c r="L6" s="6"/>
      <c r="M6" s="6"/>
      <c r="N6" s="6"/>
      <c r="O6" s="6"/>
      <c r="P6" s="6">
        <v>115.43</v>
      </c>
      <c r="Q6" s="6"/>
      <c r="R6" s="7">
        <f t="shared" si="0"/>
        <v>1049.4</v>
      </c>
      <c r="S6" s="7">
        <f t="shared" si="1"/>
        <v>115.43</v>
      </c>
      <c r="T6" s="7">
        <f t="shared" si="2"/>
        <v>933.97</v>
      </c>
    </row>
    <row r="7" spans="1:20" ht="15" customHeight="1">
      <c r="A7" s="1">
        <v>2018</v>
      </c>
      <c r="B7" s="1">
        <v>7</v>
      </c>
      <c r="C7" s="2">
        <v>863</v>
      </c>
      <c r="D7" s="2" t="s">
        <v>12</v>
      </c>
      <c r="E7" s="2" t="s">
        <v>2</v>
      </c>
      <c r="F7" s="2" t="s">
        <v>8</v>
      </c>
      <c r="G7" s="6">
        <v>954</v>
      </c>
      <c r="H7" s="6"/>
      <c r="I7" s="6">
        <v>95.4</v>
      </c>
      <c r="J7" s="6"/>
      <c r="K7" s="6"/>
      <c r="L7" s="6"/>
      <c r="M7" s="6"/>
      <c r="N7" s="6"/>
      <c r="O7" s="6"/>
      <c r="P7" s="6">
        <v>115.43</v>
      </c>
      <c r="Q7" s="6"/>
      <c r="R7" s="7">
        <f t="shared" si="0"/>
        <v>1049.4</v>
      </c>
      <c r="S7" s="7">
        <f t="shared" si="1"/>
        <v>115.43</v>
      </c>
      <c r="T7" s="7">
        <f t="shared" si="2"/>
        <v>933.97</v>
      </c>
    </row>
    <row r="8" spans="1:20" ht="15" customHeight="1">
      <c r="A8" s="1">
        <v>2018</v>
      </c>
      <c r="B8" s="1">
        <v>7</v>
      </c>
      <c r="C8" s="2">
        <v>959</v>
      </c>
      <c r="D8" s="2" t="s">
        <v>35</v>
      </c>
      <c r="E8" s="2" t="s">
        <v>2</v>
      </c>
      <c r="F8" s="2" t="s">
        <v>4</v>
      </c>
      <c r="G8" s="6"/>
      <c r="H8" s="6"/>
      <c r="I8" s="6"/>
      <c r="J8" s="6"/>
      <c r="K8" s="6"/>
      <c r="L8" s="6">
        <v>954</v>
      </c>
      <c r="M8" s="6"/>
      <c r="N8" s="6"/>
      <c r="O8" s="6"/>
      <c r="P8" s="6"/>
      <c r="Q8" s="6"/>
      <c r="R8" s="7">
        <f t="shared" si="0"/>
        <v>954</v>
      </c>
      <c r="S8" s="7">
        <f t="shared" si="1"/>
        <v>0</v>
      </c>
      <c r="T8" s="7">
        <f t="shared" si="2"/>
        <v>954</v>
      </c>
    </row>
    <row r="9" spans="1:20" ht="15" customHeight="1">
      <c r="A9" s="1">
        <v>2018</v>
      </c>
      <c r="B9" s="1">
        <v>7</v>
      </c>
      <c r="C9" s="2">
        <v>1102</v>
      </c>
      <c r="D9" s="2" t="s">
        <v>13</v>
      </c>
      <c r="E9" s="2" t="s">
        <v>2</v>
      </c>
      <c r="F9" s="2" t="s">
        <v>8</v>
      </c>
      <c r="G9" s="6">
        <v>954</v>
      </c>
      <c r="H9" s="6"/>
      <c r="I9" s="6">
        <v>47.7</v>
      </c>
      <c r="J9" s="6"/>
      <c r="K9" s="6"/>
      <c r="L9" s="6"/>
      <c r="M9" s="6"/>
      <c r="N9" s="6"/>
      <c r="O9" s="6"/>
      <c r="P9" s="6">
        <v>110.18</v>
      </c>
      <c r="Q9" s="6"/>
      <c r="R9" s="7">
        <f t="shared" si="0"/>
        <v>1001.7</v>
      </c>
      <c r="S9" s="7">
        <f t="shared" si="1"/>
        <v>110.18</v>
      </c>
      <c r="T9" s="7">
        <f t="shared" si="2"/>
        <v>891.52</v>
      </c>
    </row>
    <row r="10" spans="1:20" ht="15" customHeight="1">
      <c r="A10" s="1">
        <v>2018</v>
      </c>
      <c r="B10" s="1">
        <v>7</v>
      </c>
      <c r="C10" s="2">
        <v>1489</v>
      </c>
      <c r="D10" s="2" t="s">
        <v>14</v>
      </c>
      <c r="E10" s="2" t="s">
        <v>2</v>
      </c>
      <c r="F10" s="2" t="s">
        <v>4</v>
      </c>
      <c r="G10" s="6"/>
      <c r="H10" s="6"/>
      <c r="I10" s="6"/>
      <c r="J10" s="6"/>
      <c r="K10" s="6"/>
      <c r="L10" s="6">
        <v>954</v>
      </c>
      <c r="M10" s="6"/>
      <c r="N10" s="6"/>
      <c r="O10" s="6"/>
      <c r="P10" s="6"/>
      <c r="Q10" s="6"/>
      <c r="R10" s="7">
        <f t="shared" si="0"/>
        <v>954</v>
      </c>
      <c r="S10" s="7">
        <f t="shared" si="1"/>
        <v>0</v>
      </c>
      <c r="T10" s="7">
        <f t="shared" si="2"/>
        <v>954</v>
      </c>
    </row>
    <row r="11" spans="1:20" ht="15" customHeight="1">
      <c r="A11" s="1">
        <v>2018</v>
      </c>
      <c r="B11" s="1">
        <v>7</v>
      </c>
      <c r="C11" s="2">
        <v>10317</v>
      </c>
      <c r="D11" s="2" t="s">
        <v>49</v>
      </c>
      <c r="E11" s="2" t="s">
        <v>2</v>
      </c>
      <c r="F11" s="2" t="s">
        <v>7</v>
      </c>
      <c r="G11" s="6">
        <v>954</v>
      </c>
      <c r="H11" s="6">
        <v>954</v>
      </c>
      <c r="I11" s="6">
        <v>143.1</v>
      </c>
      <c r="J11" s="6"/>
      <c r="K11" s="6"/>
      <c r="L11" s="6"/>
      <c r="M11" s="6"/>
      <c r="N11" s="6"/>
      <c r="O11" s="6"/>
      <c r="P11" s="6">
        <v>225.62</v>
      </c>
      <c r="Q11" s="6"/>
      <c r="R11" s="7">
        <f t="shared" si="0"/>
        <v>2051.1</v>
      </c>
      <c r="S11" s="7">
        <f t="shared" si="1"/>
        <v>225.62</v>
      </c>
      <c r="T11" s="7">
        <f t="shared" si="2"/>
        <v>1825.48</v>
      </c>
    </row>
    <row r="12" spans="1:20" ht="15" customHeight="1">
      <c r="A12" s="1">
        <v>2018</v>
      </c>
      <c r="B12" s="1">
        <v>7</v>
      </c>
      <c r="C12" s="2">
        <v>117902</v>
      </c>
      <c r="D12" s="2" t="s">
        <v>47</v>
      </c>
      <c r="E12" s="2" t="s">
        <v>5</v>
      </c>
      <c r="F12" s="2" t="s">
        <v>3</v>
      </c>
      <c r="G12" s="6">
        <v>954</v>
      </c>
      <c r="H12" s="6"/>
      <c r="I12" s="6"/>
      <c r="J12" s="6"/>
      <c r="K12" s="6"/>
      <c r="L12" s="6"/>
      <c r="M12" s="6"/>
      <c r="N12" s="6"/>
      <c r="O12" s="6">
        <v>122.11</v>
      </c>
      <c r="P12" s="6"/>
      <c r="Q12" s="6"/>
      <c r="R12" s="7">
        <f t="shared" si="0"/>
        <v>954</v>
      </c>
      <c r="S12" s="7">
        <f t="shared" si="1"/>
        <v>122.11</v>
      </c>
      <c r="T12" s="7">
        <f t="shared" si="2"/>
        <v>831.89</v>
      </c>
    </row>
    <row r="13" spans="1:20" ht="15" customHeight="1">
      <c r="A13" s="1">
        <v>2018</v>
      </c>
      <c r="B13" s="1">
        <v>7</v>
      </c>
      <c r="C13" s="2">
        <v>117903</v>
      </c>
      <c r="D13" s="2" t="s">
        <v>19</v>
      </c>
      <c r="E13" s="2" t="s">
        <v>5</v>
      </c>
      <c r="F13" s="2" t="s">
        <v>9</v>
      </c>
      <c r="G13" s="6">
        <v>954</v>
      </c>
      <c r="H13" s="6"/>
      <c r="I13" s="6"/>
      <c r="J13" s="6">
        <v>205.4</v>
      </c>
      <c r="K13" s="6">
        <v>31.71</v>
      </c>
      <c r="L13" s="6"/>
      <c r="M13" s="6"/>
      <c r="N13" s="6"/>
      <c r="O13" s="6">
        <v>92.75</v>
      </c>
      <c r="P13" s="6"/>
      <c r="Q13" s="6"/>
      <c r="R13" s="7">
        <f t="shared" si="0"/>
        <v>1191.1100000000001</v>
      </c>
      <c r="S13" s="7">
        <f t="shared" si="1"/>
        <v>92.75</v>
      </c>
      <c r="T13" s="7">
        <f t="shared" si="2"/>
        <v>1098.3600000000001</v>
      </c>
    </row>
    <row r="14" spans="1:20" ht="15" customHeight="1">
      <c r="A14" s="1">
        <v>2018</v>
      </c>
      <c r="B14" s="1">
        <v>7</v>
      </c>
      <c r="C14" s="2">
        <v>117904</v>
      </c>
      <c r="D14" s="2" t="s">
        <v>39</v>
      </c>
      <c r="E14" s="2" t="s">
        <v>5</v>
      </c>
      <c r="F14" s="2" t="s">
        <v>9</v>
      </c>
      <c r="G14" s="6">
        <v>954</v>
      </c>
      <c r="H14" s="6"/>
      <c r="I14" s="6"/>
      <c r="J14" s="6">
        <v>205.4</v>
      </c>
      <c r="K14" s="6">
        <v>31.71</v>
      </c>
      <c r="L14" s="6"/>
      <c r="M14" s="6">
        <v>386.47</v>
      </c>
      <c r="N14" s="6"/>
      <c r="O14" s="6">
        <v>123.66</v>
      </c>
      <c r="P14" s="6"/>
      <c r="Q14" s="6"/>
      <c r="R14" s="7">
        <f t="shared" si="0"/>
        <v>1577.5800000000002</v>
      </c>
      <c r="S14" s="7">
        <f t="shared" si="1"/>
        <v>123.66</v>
      </c>
      <c r="T14" s="7">
        <f t="shared" si="2"/>
        <v>1453.92</v>
      </c>
    </row>
    <row r="15" spans="1:20" ht="15" customHeight="1">
      <c r="A15" s="1">
        <v>2018</v>
      </c>
      <c r="B15" s="1">
        <v>7</v>
      </c>
      <c r="C15" s="2">
        <v>117905</v>
      </c>
      <c r="D15" s="2" t="s">
        <v>43</v>
      </c>
      <c r="E15" s="2" t="s">
        <v>5</v>
      </c>
      <c r="F15" s="2" t="s">
        <v>9</v>
      </c>
      <c r="G15" s="6">
        <v>954</v>
      </c>
      <c r="H15" s="6"/>
      <c r="I15" s="6"/>
      <c r="J15" s="6">
        <v>205.4</v>
      </c>
      <c r="K15" s="6">
        <v>31.71</v>
      </c>
      <c r="L15" s="6"/>
      <c r="M15" s="6"/>
      <c r="N15" s="6"/>
      <c r="O15" s="6">
        <v>92.75</v>
      </c>
      <c r="P15" s="6"/>
      <c r="Q15" s="6"/>
      <c r="R15" s="7">
        <f t="shared" si="0"/>
        <v>1191.1100000000001</v>
      </c>
      <c r="S15" s="7">
        <f t="shared" si="1"/>
        <v>92.75</v>
      </c>
      <c r="T15" s="7">
        <f t="shared" si="2"/>
        <v>1098.3600000000001</v>
      </c>
    </row>
    <row r="16" spans="1:20" ht="15" customHeight="1">
      <c r="A16" s="1">
        <v>2018</v>
      </c>
      <c r="B16" s="1">
        <v>7</v>
      </c>
      <c r="C16" s="2">
        <v>117906</v>
      </c>
      <c r="D16" s="2" t="s">
        <v>26</v>
      </c>
      <c r="E16" s="2" t="s">
        <v>5</v>
      </c>
      <c r="F16" s="2" t="s">
        <v>9</v>
      </c>
      <c r="G16" s="6">
        <v>954</v>
      </c>
      <c r="H16" s="6"/>
      <c r="I16" s="6"/>
      <c r="J16" s="6">
        <v>205.4</v>
      </c>
      <c r="K16" s="6">
        <v>63.42</v>
      </c>
      <c r="L16" s="6"/>
      <c r="M16" s="6"/>
      <c r="N16" s="6"/>
      <c r="O16" s="6">
        <v>92.75</v>
      </c>
      <c r="P16" s="6"/>
      <c r="Q16" s="6"/>
      <c r="R16" s="7">
        <f t="shared" si="0"/>
        <v>1222.8200000000002</v>
      </c>
      <c r="S16" s="7">
        <f t="shared" si="1"/>
        <v>92.75</v>
      </c>
      <c r="T16" s="7">
        <f t="shared" si="2"/>
        <v>1130.0700000000002</v>
      </c>
    </row>
    <row r="17" spans="1:20" ht="15" customHeight="1">
      <c r="A17" s="1">
        <v>2018</v>
      </c>
      <c r="B17" s="1">
        <v>7</v>
      </c>
      <c r="C17" s="2">
        <v>117907</v>
      </c>
      <c r="D17" s="2" t="s">
        <v>11</v>
      </c>
      <c r="E17" s="2" t="s">
        <v>5</v>
      </c>
      <c r="F17" s="2" t="s">
        <v>9</v>
      </c>
      <c r="G17" s="6">
        <v>954</v>
      </c>
      <c r="H17" s="6"/>
      <c r="I17" s="6"/>
      <c r="J17" s="6">
        <v>205.4</v>
      </c>
      <c r="K17" s="6">
        <v>63.42</v>
      </c>
      <c r="L17" s="6"/>
      <c r="M17" s="6"/>
      <c r="N17" s="6"/>
      <c r="O17" s="6">
        <v>92.75</v>
      </c>
      <c r="P17" s="6"/>
      <c r="Q17" s="6"/>
      <c r="R17" s="7">
        <f t="shared" si="0"/>
        <v>1222.8200000000002</v>
      </c>
      <c r="S17" s="7">
        <f t="shared" si="1"/>
        <v>92.75</v>
      </c>
      <c r="T17" s="7">
        <f t="shared" si="2"/>
        <v>1130.0700000000002</v>
      </c>
    </row>
    <row r="18" spans="1:20" ht="15" customHeight="1">
      <c r="A18" s="1">
        <v>2018</v>
      </c>
      <c r="B18" s="1">
        <v>7</v>
      </c>
      <c r="C18" s="2">
        <v>117908</v>
      </c>
      <c r="D18" s="2" t="s">
        <v>44</v>
      </c>
      <c r="E18" s="2" t="s">
        <v>5</v>
      </c>
      <c r="F18" s="2" t="s">
        <v>9</v>
      </c>
      <c r="G18" s="6">
        <v>954</v>
      </c>
      <c r="H18" s="6"/>
      <c r="I18" s="6"/>
      <c r="J18" s="6">
        <v>205.4</v>
      </c>
      <c r="K18" s="6">
        <v>31.71</v>
      </c>
      <c r="L18" s="6"/>
      <c r="M18" s="6"/>
      <c r="N18" s="6"/>
      <c r="O18" s="6">
        <v>92.75</v>
      </c>
      <c r="P18" s="6"/>
      <c r="Q18" s="6"/>
      <c r="R18" s="7">
        <f t="shared" si="0"/>
        <v>1191.1100000000001</v>
      </c>
      <c r="S18" s="7">
        <f t="shared" si="1"/>
        <v>92.75</v>
      </c>
      <c r="T18" s="7">
        <f t="shared" si="2"/>
        <v>1098.3600000000001</v>
      </c>
    </row>
    <row r="19" spans="1:20" ht="15" customHeight="1">
      <c r="A19" s="1">
        <v>2018</v>
      </c>
      <c r="B19" s="1">
        <v>7</v>
      </c>
      <c r="C19" s="2">
        <v>117917</v>
      </c>
      <c r="D19" s="2" t="s">
        <v>18</v>
      </c>
      <c r="E19" s="2" t="s">
        <v>5</v>
      </c>
      <c r="F19" s="2" t="s">
        <v>33</v>
      </c>
      <c r="G19" s="6">
        <v>954</v>
      </c>
      <c r="H19" s="6"/>
      <c r="I19" s="6"/>
      <c r="J19" s="6"/>
      <c r="K19" s="6"/>
      <c r="L19" s="6"/>
      <c r="M19" s="6"/>
      <c r="N19" s="6"/>
      <c r="O19" s="6">
        <v>106.84</v>
      </c>
      <c r="P19" s="6"/>
      <c r="Q19" s="6"/>
      <c r="R19" s="7">
        <f t="shared" si="0"/>
        <v>954</v>
      </c>
      <c r="S19" s="7">
        <f t="shared" si="1"/>
        <v>106.84</v>
      </c>
      <c r="T19" s="7">
        <f t="shared" si="2"/>
        <v>847.16</v>
      </c>
    </row>
    <row r="20" spans="1:20" ht="15" customHeight="1">
      <c r="A20" s="1">
        <v>2018</v>
      </c>
      <c r="B20" s="1">
        <v>7</v>
      </c>
      <c r="C20" s="2">
        <v>117920</v>
      </c>
      <c r="D20" s="2" t="s">
        <v>25</v>
      </c>
      <c r="E20" s="2" t="s">
        <v>5</v>
      </c>
      <c r="F20" s="2" t="s">
        <v>31</v>
      </c>
      <c r="G20" s="6">
        <v>954</v>
      </c>
      <c r="H20" s="6"/>
      <c r="I20" s="6"/>
      <c r="J20" s="6"/>
      <c r="K20" s="6">
        <v>31.71</v>
      </c>
      <c r="L20" s="6"/>
      <c r="M20" s="6"/>
      <c r="N20" s="6"/>
      <c r="O20" s="6">
        <v>76.32</v>
      </c>
      <c r="P20" s="6"/>
      <c r="Q20" s="6"/>
      <c r="R20" s="7">
        <f t="shared" si="0"/>
        <v>985.71</v>
      </c>
      <c r="S20" s="7">
        <f t="shared" si="1"/>
        <v>76.32</v>
      </c>
      <c r="T20" s="7">
        <f t="shared" si="2"/>
        <v>909.3900000000001</v>
      </c>
    </row>
    <row r="21" spans="1:20" ht="15" customHeight="1">
      <c r="A21" s="1">
        <v>2018</v>
      </c>
      <c r="B21" s="1">
        <v>7</v>
      </c>
      <c r="C21" s="2">
        <v>117921</v>
      </c>
      <c r="D21" s="2" t="s">
        <v>36</v>
      </c>
      <c r="E21" s="2" t="s">
        <v>5</v>
      </c>
      <c r="F21" s="2" t="s">
        <v>17</v>
      </c>
      <c r="G21" s="6">
        <v>954</v>
      </c>
      <c r="H21" s="6"/>
      <c r="I21" s="6"/>
      <c r="J21" s="6"/>
      <c r="K21" s="6"/>
      <c r="L21" s="6"/>
      <c r="M21" s="6"/>
      <c r="N21" s="6"/>
      <c r="O21" s="6">
        <v>76.32</v>
      </c>
      <c r="P21" s="6"/>
      <c r="Q21" s="6"/>
      <c r="R21" s="7">
        <f t="shared" si="0"/>
        <v>954</v>
      </c>
      <c r="S21" s="7">
        <f t="shared" si="1"/>
        <v>76.32</v>
      </c>
      <c r="T21" s="7">
        <f t="shared" si="2"/>
        <v>877.6800000000001</v>
      </c>
    </row>
    <row r="22" spans="1:20" ht="15" customHeight="1">
      <c r="A22" s="1">
        <v>2018</v>
      </c>
      <c r="B22" s="1">
        <v>7</v>
      </c>
      <c r="C22" s="2">
        <v>117922</v>
      </c>
      <c r="D22" s="2" t="s">
        <v>16</v>
      </c>
      <c r="E22" s="2" t="s">
        <v>5</v>
      </c>
      <c r="F22" s="2" t="s">
        <v>17</v>
      </c>
      <c r="G22" s="6">
        <v>954</v>
      </c>
      <c r="H22" s="6"/>
      <c r="I22" s="6"/>
      <c r="J22" s="6"/>
      <c r="K22" s="6"/>
      <c r="L22" s="6"/>
      <c r="M22" s="6"/>
      <c r="N22" s="6"/>
      <c r="O22" s="6">
        <v>76.32</v>
      </c>
      <c r="P22" s="6"/>
      <c r="Q22" s="6"/>
      <c r="R22" s="7">
        <f t="shared" si="0"/>
        <v>954</v>
      </c>
      <c r="S22" s="7">
        <f t="shared" si="1"/>
        <v>76.32</v>
      </c>
      <c r="T22" s="7">
        <f t="shared" si="2"/>
        <v>877.6800000000001</v>
      </c>
    </row>
    <row r="23" spans="1:20" ht="15" customHeight="1">
      <c r="A23" s="1">
        <v>2018</v>
      </c>
      <c r="B23" s="1">
        <v>7</v>
      </c>
      <c r="C23" s="2">
        <v>117923</v>
      </c>
      <c r="D23" s="2" t="s">
        <v>15</v>
      </c>
      <c r="E23" s="2" t="s">
        <v>5</v>
      </c>
      <c r="F23" s="2" t="s">
        <v>17</v>
      </c>
      <c r="G23" s="6">
        <v>954</v>
      </c>
      <c r="H23" s="6"/>
      <c r="I23" s="6"/>
      <c r="J23" s="6"/>
      <c r="K23" s="6"/>
      <c r="L23" s="6"/>
      <c r="M23" s="6"/>
      <c r="N23" s="6"/>
      <c r="O23" s="6">
        <v>58.51</v>
      </c>
      <c r="P23" s="6"/>
      <c r="Q23" s="6"/>
      <c r="R23" s="7">
        <f t="shared" si="0"/>
        <v>954</v>
      </c>
      <c r="S23" s="7">
        <f t="shared" si="1"/>
        <v>58.51</v>
      </c>
      <c r="T23" s="7">
        <f t="shared" si="2"/>
        <v>895.49</v>
      </c>
    </row>
    <row r="24" spans="1:20" ht="15" customHeight="1">
      <c r="A24" s="1">
        <v>2018</v>
      </c>
      <c r="B24" s="1">
        <v>7</v>
      </c>
      <c r="C24" s="2">
        <v>117924</v>
      </c>
      <c r="D24" s="2" t="s">
        <v>21</v>
      </c>
      <c r="E24" s="2" t="s">
        <v>5</v>
      </c>
      <c r="F24" s="2" t="s">
        <v>37</v>
      </c>
      <c r="G24" s="6">
        <v>954</v>
      </c>
      <c r="H24" s="6"/>
      <c r="I24" s="6"/>
      <c r="J24" s="6"/>
      <c r="K24" s="6"/>
      <c r="L24" s="6"/>
      <c r="M24" s="6"/>
      <c r="N24" s="6"/>
      <c r="O24" s="6">
        <v>76.32</v>
      </c>
      <c r="P24" s="6"/>
      <c r="Q24" s="6"/>
      <c r="R24" s="7">
        <f t="shared" si="0"/>
        <v>954</v>
      </c>
      <c r="S24" s="7">
        <f t="shared" si="1"/>
        <v>76.32</v>
      </c>
      <c r="T24" s="7">
        <f t="shared" si="2"/>
        <v>877.6800000000001</v>
      </c>
    </row>
    <row r="25" spans="1:20" ht="15" customHeight="1">
      <c r="A25" s="1">
        <v>2018</v>
      </c>
      <c r="B25" s="1">
        <v>7</v>
      </c>
      <c r="C25" s="2">
        <v>117925</v>
      </c>
      <c r="D25" s="2" t="s">
        <v>32</v>
      </c>
      <c r="E25" s="2" t="s">
        <v>5</v>
      </c>
      <c r="F25" s="2" t="s">
        <v>40</v>
      </c>
      <c r="G25" s="6">
        <v>954</v>
      </c>
      <c r="H25" s="6"/>
      <c r="I25" s="6"/>
      <c r="J25" s="6"/>
      <c r="K25" s="6">
        <v>63.42</v>
      </c>
      <c r="L25" s="6"/>
      <c r="M25" s="6"/>
      <c r="N25" s="6"/>
      <c r="O25" s="6">
        <v>76.32</v>
      </c>
      <c r="P25" s="6"/>
      <c r="Q25" s="6"/>
      <c r="R25" s="7">
        <f t="shared" si="0"/>
        <v>1017.42</v>
      </c>
      <c r="S25" s="7">
        <f t="shared" si="1"/>
        <v>76.32</v>
      </c>
      <c r="T25" s="7">
        <f t="shared" si="2"/>
        <v>941.0999999999999</v>
      </c>
    </row>
    <row r="26" spans="1:20" ht="15" customHeight="1">
      <c r="A26" s="1">
        <v>2018</v>
      </c>
      <c r="B26" s="1">
        <v>7</v>
      </c>
      <c r="C26" s="2">
        <v>117926</v>
      </c>
      <c r="D26" s="2" t="s">
        <v>24</v>
      </c>
      <c r="E26" s="2" t="s">
        <v>5</v>
      </c>
      <c r="F26" s="2" t="s">
        <v>41</v>
      </c>
      <c r="G26" s="6">
        <v>954</v>
      </c>
      <c r="H26" s="6"/>
      <c r="I26" s="6"/>
      <c r="J26" s="6"/>
      <c r="K26" s="6"/>
      <c r="L26" s="6"/>
      <c r="M26" s="6"/>
      <c r="N26" s="6"/>
      <c r="O26" s="6">
        <v>76.32</v>
      </c>
      <c r="P26" s="6"/>
      <c r="Q26" s="6"/>
      <c r="R26" s="7">
        <f t="shared" si="0"/>
        <v>954</v>
      </c>
      <c r="S26" s="7">
        <f t="shared" si="1"/>
        <v>76.32</v>
      </c>
      <c r="T26" s="7">
        <f t="shared" si="2"/>
        <v>877.6800000000001</v>
      </c>
    </row>
    <row r="27" spans="1:20" ht="15" customHeight="1">
      <c r="A27" s="1">
        <v>2018</v>
      </c>
      <c r="B27" s="1">
        <v>7</v>
      </c>
      <c r="C27" s="2">
        <v>117927</v>
      </c>
      <c r="D27" s="2" t="s">
        <v>28</v>
      </c>
      <c r="E27" s="2" t="s">
        <v>5</v>
      </c>
      <c r="F27" s="2" t="s">
        <v>30</v>
      </c>
      <c r="G27" s="6">
        <v>954</v>
      </c>
      <c r="H27" s="6"/>
      <c r="I27" s="6"/>
      <c r="J27" s="6"/>
      <c r="K27" s="6">
        <v>31.71</v>
      </c>
      <c r="L27" s="6"/>
      <c r="M27" s="6"/>
      <c r="N27" s="6"/>
      <c r="O27" s="6">
        <v>76.32</v>
      </c>
      <c r="P27" s="6"/>
      <c r="Q27" s="6"/>
      <c r="R27" s="7">
        <f t="shared" si="0"/>
        <v>985.71</v>
      </c>
      <c r="S27" s="7">
        <f t="shared" si="1"/>
        <v>76.32</v>
      </c>
      <c r="T27" s="7">
        <f t="shared" si="2"/>
        <v>909.3900000000001</v>
      </c>
    </row>
    <row r="28" spans="1:20" ht="15" customHeight="1">
      <c r="A28" s="1">
        <v>2018</v>
      </c>
      <c r="B28" s="1">
        <v>7</v>
      </c>
      <c r="C28" s="2">
        <v>117928</v>
      </c>
      <c r="D28" s="2" t="s">
        <v>20</v>
      </c>
      <c r="E28" s="2" t="s">
        <v>5</v>
      </c>
      <c r="F28" s="2" t="s">
        <v>42</v>
      </c>
      <c r="G28" s="6">
        <v>954</v>
      </c>
      <c r="H28" s="6"/>
      <c r="I28" s="6"/>
      <c r="J28" s="6"/>
      <c r="K28" s="6"/>
      <c r="L28" s="6"/>
      <c r="M28" s="6"/>
      <c r="N28" s="6"/>
      <c r="O28" s="6">
        <v>106.84</v>
      </c>
      <c r="P28" s="6"/>
      <c r="Q28" s="6"/>
      <c r="R28" s="7">
        <f t="shared" si="0"/>
        <v>954</v>
      </c>
      <c r="S28" s="7">
        <f t="shared" si="1"/>
        <v>106.84</v>
      </c>
      <c r="T28" s="7">
        <f t="shared" si="2"/>
        <v>847.16</v>
      </c>
    </row>
    <row r="29" spans="1:20" ht="15" customHeight="1">
      <c r="A29" s="1">
        <v>2018</v>
      </c>
      <c r="B29" s="1">
        <v>7</v>
      </c>
      <c r="C29" s="2">
        <v>227930</v>
      </c>
      <c r="D29" s="2" t="s">
        <v>45</v>
      </c>
      <c r="E29" s="2" t="s">
        <v>5</v>
      </c>
      <c r="F29" s="2" t="s">
        <v>38</v>
      </c>
      <c r="G29" s="6">
        <v>954</v>
      </c>
      <c r="H29" s="6"/>
      <c r="I29" s="6"/>
      <c r="J29" s="6"/>
      <c r="K29" s="6"/>
      <c r="L29" s="6"/>
      <c r="M29" s="6"/>
      <c r="N29" s="6"/>
      <c r="O29" s="6">
        <v>76.32</v>
      </c>
      <c r="P29" s="6"/>
      <c r="Q29" s="6"/>
      <c r="R29" s="7">
        <f t="shared" si="0"/>
        <v>954</v>
      </c>
      <c r="S29" s="7">
        <f t="shared" si="1"/>
        <v>76.32</v>
      </c>
      <c r="T29" s="7">
        <f t="shared" si="2"/>
        <v>877.6800000000001</v>
      </c>
    </row>
    <row r="30" spans="1:20" ht="15" customHeight="1">
      <c r="A30" s="1">
        <v>2018</v>
      </c>
      <c r="B30" s="1">
        <v>7</v>
      </c>
      <c r="C30" s="2">
        <v>227931</v>
      </c>
      <c r="D30" s="2" t="s">
        <v>29</v>
      </c>
      <c r="E30" s="2" t="s">
        <v>5</v>
      </c>
      <c r="F30" s="2" t="s">
        <v>34</v>
      </c>
      <c r="G30" s="6">
        <v>922.2</v>
      </c>
      <c r="H30" s="6"/>
      <c r="I30" s="6"/>
      <c r="J30" s="6"/>
      <c r="K30" s="6"/>
      <c r="L30" s="6"/>
      <c r="M30" s="6"/>
      <c r="N30" s="6"/>
      <c r="O30" s="6">
        <v>73.77</v>
      </c>
      <c r="P30" s="6"/>
      <c r="Q30" s="6"/>
      <c r="R30" s="7">
        <f t="shared" si="0"/>
        <v>922.2</v>
      </c>
      <c r="S30" s="7">
        <f t="shared" si="1"/>
        <v>73.77</v>
      </c>
      <c r="T30" s="7">
        <f t="shared" si="2"/>
        <v>848.4300000000001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2020-02-14T21:38:36Z</dcterms:modified>
  <cp:category/>
  <cp:version/>
  <cp:contentType/>
  <cp:contentStatus/>
</cp:coreProperties>
</file>